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5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<sst xmlns="http://schemas.openxmlformats.org/spreadsheetml/2006/main" count="55">
  <si>
    <r>
      <rPr>
        <sz val="12"/>
        <color theme="1"/>
        <rFont val="Courier New"/>
        <charset val="134"/>
      </rPr>
      <t>公开</t>
    </r>
    <r>
      <rPr>
        <sz val="12"/>
        <color theme="1"/>
        <rFont val="Times New Roman"/>
        <charset val="134"/>
      </rPr>
      <t>12</t>
    </r>
    <r>
      <rPr>
        <sz val="12"/>
        <color theme="1"/>
        <rFont val="Courier New"/>
        <charset val="134"/>
      </rPr>
      <t>表</t>
    </r>
  </si>
  <si>
    <t>政府采购预算表</t>
  </si>
  <si>
    <t>部门/单位：呼和浩特市住房和城乡建设局（本级）</t>
  </si>
  <si>
    <t>单位：万元</t>
  </si>
  <si>
    <t>部门（单位）代码</t>
  </si>
  <si>
    <t>部门（单位）名称</t>
  </si>
  <si>
    <t>项目名称</t>
  </si>
  <si>
    <t>采购品目编码</t>
  </si>
  <si>
    <t>采购品目</t>
  </si>
  <si>
    <t>申报情况</t>
  </si>
  <si>
    <t>资金性质</t>
  </si>
  <si>
    <t>申请数量</t>
  </si>
  <si>
    <t>单价(元)</t>
  </si>
  <si>
    <t>金额(元)</t>
  </si>
  <si>
    <t>合计</t>
  </si>
  <si>
    <t>一般公共预算</t>
  </si>
  <si>
    <t>政府性基金预算</t>
  </si>
  <si>
    <t>国有资本经营预算</t>
  </si>
  <si>
    <t>财政专户管理资金</t>
  </si>
  <si>
    <t>事业收入</t>
  </si>
  <si>
    <t>事业单位经营收入</t>
  </si>
  <si>
    <t>上级补助收入</t>
  </si>
  <si>
    <t>附属单位上缴收入</t>
  </si>
  <si>
    <t>其他收入</t>
  </si>
  <si>
    <t>253001</t>
  </si>
  <si>
    <t>呼和浩特市住房和城乡建设局</t>
  </si>
  <si>
    <t>一般公用经费</t>
  </si>
  <si>
    <t>A02010108</t>
  </si>
  <si>
    <t>便携式计算机</t>
  </si>
  <si>
    <t>A02020400</t>
  </si>
  <si>
    <t>多功能一体机</t>
  </si>
  <si>
    <t>A02021301</t>
  </si>
  <si>
    <t>碎纸机</t>
  </si>
  <si>
    <t>A05010201</t>
  </si>
  <si>
    <t>办公桌</t>
  </si>
  <si>
    <t>A05010301</t>
  </si>
  <si>
    <t>办公椅</t>
  </si>
  <si>
    <t>A05040101</t>
  </si>
  <si>
    <t>复印纸</t>
  </si>
  <si>
    <t>C08140199</t>
  </si>
  <si>
    <t>其他印刷服务</t>
  </si>
  <si>
    <t>城市更新试点工作经费</t>
  </si>
  <si>
    <t>C1099</t>
  </si>
  <si>
    <t>其他工程咨询管理服务</t>
  </si>
  <si>
    <t>海绵城市专项工作经费</t>
  </si>
  <si>
    <t>清洁取暖专项工作经费</t>
  </si>
  <si>
    <t>政府购买施工图审查费用</t>
  </si>
  <si>
    <t>C0908</t>
  </si>
  <si>
    <t>其他专业技术服务</t>
  </si>
  <si>
    <t>房地产交易中心大楼运行保障经费</t>
  </si>
  <si>
    <t>C0507</t>
  </si>
  <si>
    <t>空调、电梯维修和保养服务</t>
  </si>
  <si>
    <t>C1204</t>
  </si>
  <si>
    <t>物业管理服务</t>
  </si>
  <si>
    <t>合  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</si>
</sst>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#0"/>
  </numFmts>
  <fonts count="27">
    <font>
      <sz val="11"/>
      <color theme="1"/>
      <name val="宋体"/>
      <charset val="134"/>
      <scheme val="minor"/>
    </font>
    <font>
      <sz val="12"/>
      <color theme="1"/>
      <name val="Courier New"/>
      <charset val="134"/>
    </font>
    <font>
      <sz val="20"/>
      <color theme="1"/>
      <name val="黑体"/>
      <charset val="134"/>
    </font>
    <font>
      <sz val="11"/>
      <color rgb="FF000000"/>
      <name val="宋体"/>
      <charset val="134"/>
    </font>
    <font>
      <b/>
      <sz val="12"/>
      <color rgb="FF000000"/>
      <name val="宋体"/>
      <charset val="134"/>
    </font>
    <font>
      <sz val="11"/>
      <name val="宋体"/>
      <charset val="134"/>
    </font>
    <font>
      <b/>
      <sz val="12"/>
      <name val="宋体"/>
      <charset val="134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2"/>
      <color theme="1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6" fillId="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7" borderId="7" applyNumberFormat="0" applyFont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8" fillId="7" borderId="6" applyNumberFormat="0" applyAlignment="0" applyProtection="0">
      <alignment vertical="center"/>
    </xf>
    <xf numFmtId="0" fontId="20" fillId="7" borderId="5" applyNumberFormat="0" applyAlignment="0" applyProtection="0">
      <alignment vertical="center"/>
    </xf>
    <xf numFmtId="0" fontId="14" fillId="3" borderId="4" applyNumberFormat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right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right" vertical="center" wrapText="1"/>
    </xf>
    <xf numFmtId="0" fontId="3" fillId="0" borderId="0" xfId="0" applyFont="1" applyBorder="1" applyAlignment="1">
      <alignment horizontal="righ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21"/>
  <sheetViews>
    <sheetView tabSelected="1" workbookViewId="0">
      <selection activeCell="D4" sqref="D4:D5"/>
    </sheetView>
  </sheetViews>
  <sheetFormatPr defaultColWidth="9" defaultRowHeight="13.5"/>
  <cols>
    <col min="1" max="1" width="9.75" customWidth="1"/>
    <col min="2" max="2" width="15.125" customWidth="1"/>
    <col min="3" max="3" width="11.875" customWidth="1"/>
    <col min="4" max="4" width="11" customWidth="1"/>
    <col min="5" max="5" width="13.5" customWidth="1"/>
    <col min="6" max="6" width="7" customWidth="1"/>
    <col min="7" max="7" width="13.875" customWidth="1"/>
    <col min="8" max="8" width="16.875" customWidth="1"/>
    <col min="9" max="10" width="10.375" customWidth="1"/>
    <col min="11" max="11" width="5.625" customWidth="1"/>
    <col min="12" max="12" width="6.875" customWidth="1"/>
    <col min="13" max="13" width="6.25" customWidth="1"/>
    <col min="14" max="14" width="6.375" customWidth="1"/>
    <col min="15" max="15" width="6.5" customWidth="1"/>
    <col min="16" max="16" width="5.625" customWidth="1"/>
    <col min="17" max="17" width="5.25" customWidth="1"/>
    <col min="18" max="18" width="6.375" customWidth="1"/>
  </cols>
  <sheetData>
    <row r="1" ht="15.75" spans="1:1">
      <c r="A1" s="1" t="s">
        <v>0</v>
      </c>
    </row>
    <row r="2" ht="25.5" customHeight="1" spans="1:1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ht="15" customHeight="1" spans="1:18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12" t="s">
        <v>3</v>
      </c>
      <c r="N3" s="12"/>
      <c r="O3" s="12"/>
      <c r="P3" s="12"/>
      <c r="Q3" s="12"/>
      <c r="R3" s="12"/>
    </row>
    <row r="4" ht="15.75" customHeight="1" spans="1:18">
      <c r="A4" s="4" t="s">
        <v>4</v>
      </c>
      <c r="B4" s="4" t="s">
        <v>5</v>
      </c>
      <c r="C4" s="4" t="s">
        <v>6</v>
      </c>
      <c r="D4" s="4" t="s">
        <v>7</v>
      </c>
      <c r="E4" s="4" t="s">
        <v>8</v>
      </c>
      <c r="F4" s="4" t="s">
        <v>9</v>
      </c>
      <c r="G4" s="4"/>
      <c r="H4" s="4"/>
      <c r="I4" s="4" t="s">
        <v>10</v>
      </c>
      <c r="J4" s="4"/>
      <c r="K4" s="4"/>
      <c r="L4" s="4"/>
      <c r="M4" s="4"/>
      <c r="N4" s="4"/>
      <c r="O4" s="4"/>
      <c r="P4" s="4"/>
      <c r="Q4" s="4"/>
      <c r="R4" s="4"/>
    </row>
    <row r="5" ht="132" customHeight="1" spans="1:18">
      <c r="A5" s="4"/>
      <c r="B5" s="4"/>
      <c r="C5" s="4"/>
      <c r="D5" s="4"/>
      <c r="E5" s="4"/>
      <c r="F5" s="4" t="s">
        <v>11</v>
      </c>
      <c r="G5" s="4" t="s">
        <v>12</v>
      </c>
      <c r="H5" s="4" t="s">
        <v>13</v>
      </c>
      <c r="I5" s="4" t="s">
        <v>14</v>
      </c>
      <c r="J5" s="4" t="s">
        <v>15</v>
      </c>
      <c r="K5" s="4" t="s">
        <v>16</v>
      </c>
      <c r="L5" s="4" t="s">
        <v>17</v>
      </c>
      <c r="M5" s="4" t="s">
        <v>18</v>
      </c>
      <c r="N5" s="4" t="s">
        <v>19</v>
      </c>
      <c r="O5" s="4" t="s">
        <v>20</v>
      </c>
      <c r="P5" s="4" t="s">
        <v>21</v>
      </c>
      <c r="Q5" s="4" t="s">
        <v>22</v>
      </c>
      <c r="R5" s="4" t="s">
        <v>23</v>
      </c>
    </row>
    <row r="6" ht="27" spans="1:18">
      <c r="A6" s="5" t="s">
        <v>24</v>
      </c>
      <c r="B6" s="5" t="s">
        <v>25</v>
      </c>
      <c r="C6" s="6" t="s">
        <v>26</v>
      </c>
      <c r="D6" s="5" t="s">
        <v>27</v>
      </c>
      <c r="E6" s="6" t="s">
        <v>28</v>
      </c>
      <c r="F6" s="7">
        <v>5</v>
      </c>
      <c r="G6" s="8">
        <v>6000</v>
      </c>
      <c r="H6" s="8">
        <v>30000</v>
      </c>
      <c r="I6" s="11">
        <v>3</v>
      </c>
      <c r="J6" s="8">
        <v>3</v>
      </c>
      <c r="K6" s="8"/>
      <c r="L6" s="8"/>
      <c r="M6" s="8"/>
      <c r="N6" s="8"/>
      <c r="O6" s="8"/>
      <c r="P6" s="8"/>
      <c r="Q6" s="8"/>
      <c r="R6" s="8"/>
    </row>
    <row r="7" ht="27" spans="1:18">
      <c r="A7" s="5" t="s">
        <v>24</v>
      </c>
      <c r="B7" s="5" t="s">
        <v>25</v>
      </c>
      <c r="C7" s="6" t="s">
        <v>26</v>
      </c>
      <c r="D7" s="5" t="s">
        <v>29</v>
      </c>
      <c r="E7" s="6" t="s">
        <v>30</v>
      </c>
      <c r="F7" s="7">
        <v>5</v>
      </c>
      <c r="G7" s="8">
        <v>5000</v>
      </c>
      <c r="H7" s="8">
        <v>25000</v>
      </c>
      <c r="I7" s="11">
        <v>2.5</v>
      </c>
      <c r="J7" s="8">
        <v>2.5</v>
      </c>
      <c r="K7" s="8"/>
      <c r="L7" s="8"/>
      <c r="M7" s="8"/>
      <c r="N7" s="8"/>
      <c r="O7" s="8"/>
      <c r="P7" s="8"/>
      <c r="Q7" s="8"/>
      <c r="R7" s="8"/>
    </row>
    <row r="8" ht="27" spans="1:18">
      <c r="A8" s="5" t="s">
        <v>24</v>
      </c>
      <c r="B8" s="5" t="s">
        <v>25</v>
      </c>
      <c r="C8" s="6" t="s">
        <v>26</v>
      </c>
      <c r="D8" s="5" t="s">
        <v>31</v>
      </c>
      <c r="E8" s="6" t="s">
        <v>32</v>
      </c>
      <c r="F8" s="7">
        <v>5</v>
      </c>
      <c r="G8" s="8">
        <v>3000</v>
      </c>
      <c r="H8" s="8">
        <v>15000</v>
      </c>
      <c r="I8" s="11">
        <v>1.5</v>
      </c>
      <c r="J8" s="8">
        <v>1.5</v>
      </c>
      <c r="K8" s="8"/>
      <c r="L8" s="8"/>
      <c r="M8" s="8"/>
      <c r="N8" s="8"/>
      <c r="O8" s="8"/>
      <c r="P8" s="8"/>
      <c r="Q8" s="8"/>
      <c r="R8" s="8"/>
    </row>
    <row r="9" ht="27" spans="1:18">
      <c r="A9" s="5" t="s">
        <v>24</v>
      </c>
      <c r="B9" s="5" t="s">
        <v>25</v>
      </c>
      <c r="C9" s="6" t="s">
        <v>26</v>
      </c>
      <c r="D9" s="5" t="s">
        <v>33</v>
      </c>
      <c r="E9" s="6" t="s">
        <v>34</v>
      </c>
      <c r="F9" s="7">
        <v>10</v>
      </c>
      <c r="G9" s="8">
        <v>1500</v>
      </c>
      <c r="H9" s="8">
        <v>15000</v>
      </c>
      <c r="I9" s="11">
        <v>1.5</v>
      </c>
      <c r="J9" s="8">
        <v>1.5</v>
      </c>
      <c r="K9" s="8"/>
      <c r="L9" s="8"/>
      <c r="M9" s="8"/>
      <c r="N9" s="8"/>
      <c r="O9" s="8"/>
      <c r="P9" s="8"/>
      <c r="Q9" s="8"/>
      <c r="R9" s="8"/>
    </row>
    <row r="10" ht="27" spans="1:18">
      <c r="A10" s="5" t="s">
        <v>24</v>
      </c>
      <c r="B10" s="5" t="s">
        <v>25</v>
      </c>
      <c r="C10" s="6" t="s">
        <v>26</v>
      </c>
      <c r="D10" s="5" t="s">
        <v>35</v>
      </c>
      <c r="E10" s="6" t="s">
        <v>36</v>
      </c>
      <c r="F10" s="7">
        <v>10</v>
      </c>
      <c r="G10" s="8">
        <v>1000</v>
      </c>
      <c r="H10" s="8">
        <v>10000</v>
      </c>
      <c r="I10" s="11">
        <v>1</v>
      </c>
      <c r="J10" s="8">
        <v>1</v>
      </c>
      <c r="K10" s="8"/>
      <c r="L10" s="8"/>
      <c r="M10" s="8"/>
      <c r="N10" s="8"/>
      <c r="O10" s="8"/>
      <c r="P10" s="8"/>
      <c r="Q10" s="8"/>
      <c r="R10" s="8"/>
    </row>
    <row r="11" ht="27" spans="1:18">
      <c r="A11" s="5" t="s">
        <v>24</v>
      </c>
      <c r="B11" s="5" t="s">
        <v>25</v>
      </c>
      <c r="C11" s="6" t="s">
        <v>26</v>
      </c>
      <c r="D11" s="5" t="s">
        <v>37</v>
      </c>
      <c r="E11" s="6" t="s">
        <v>38</v>
      </c>
      <c r="F11" s="7">
        <v>200</v>
      </c>
      <c r="G11" s="8">
        <v>250</v>
      </c>
      <c r="H11" s="8">
        <v>50000</v>
      </c>
      <c r="I11" s="11">
        <v>5</v>
      </c>
      <c r="J11" s="8">
        <v>5</v>
      </c>
      <c r="K11" s="8"/>
      <c r="L11" s="8"/>
      <c r="M11" s="8"/>
      <c r="N11" s="8"/>
      <c r="O11" s="8"/>
      <c r="P11" s="8"/>
      <c r="Q11" s="8"/>
      <c r="R11" s="8"/>
    </row>
    <row r="12" ht="27" spans="1:18">
      <c r="A12" s="5" t="s">
        <v>24</v>
      </c>
      <c r="B12" s="5" t="s">
        <v>25</v>
      </c>
      <c r="C12" s="6" t="s">
        <v>26</v>
      </c>
      <c r="D12" s="5" t="s">
        <v>39</v>
      </c>
      <c r="E12" s="6" t="s">
        <v>40</v>
      </c>
      <c r="F12" s="7">
        <v>2000</v>
      </c>
      <c r="G12" s="8">
        <v>25</v>
      </c>
      <c r="H12" s="8">
        <v>50000</v>
      </c>
      <c r="I12" s="11">
        <v>5</v>
      </c>
      <c r="J12" s="8">
        <v>5</v>
      </c>
      <c r="K12" s="8"/>
      <c r="L12" s="8"/>
      <c r="M12" s="8"/>
      <c r="N12" s="8"/>
      <c r="O12" s="8"/>
      <c r="P12" s="8"/>
      <c r="Q12" s="8"/>
      <c r="R12" s="8"/>
    </row>
    <row r="13" ht="27" spans="1:18">
      <c r="A13" s="5" t="s">
        <v>24</v>
      </c>
      <c r="B13" s="5" t="s">
        <v>25</v>
      </c>
      <c r="C13" s="6" t="s">
        <v>41</v>
      </c>
      <c r="D13" s="5" t="s">
        <v>42</v>
      </c>
      <c r="E13" s="6" t="s">
        <v>43</v>
      </c>
      <c r="F13" s="7">
        <v>1</v>
      </c>
      <c r="G13" s="8">
        <v>2000000</v>
      </c>
      <c r="H13" s="8">
        <v>2000000</v>
      </c>
      <c r="I13" s="11">
        <v>200</v>
      </c>
      <c r="J13" s="8">
        <v>200</v>
      </c>
      <c r="K13" s="8"/>
      <c r="L13" s="8"/>
      <c r="M13" s="8"/>
      <c r="N13" s="8"/>
      <c r="O13" s="8"/>
      <c r="P13" s="8"/>
      <c r="Q13" s="8"/>
      <c r="R13" s="8"/>
    </row>
    <row r="14" ht="27" spans="1:18">
      <c r="A14" s="5" t="s">
        <v>24</v>
      </c>
      <c r="B14" s="5" t="s">
        <v>25</v>
      </c>
      <c r="C14" s="6" t="s">
        <v>44</v>
      </c>
      <c r="D14" s="5" t="s">
        <v>37</v>
      </c>
      <c r="E14" s="6" t="s">
        <v>38</v>
      </c>
      <c r="F14" s="7">
        <v>400</v>
      </c>
      <c r="G14" s="8">
        <v>250</v>
      </c>
      <c r="H14" s="8">
        <v>100000</v>
      </c>
      <c r="I14" s="11">
        <v>10</v>
      </c>
      <c r="J14" s="8">
        <v>10</v>
      </c>
      <c r="K14" s="8"/>
      <c r="L14" s="8"/>
      <c r="M14" s="8"/>
      <c r="N14" s="8"/>
      <c r="O14" s="8"/>
      <c r="P14" s="8"/>
      <c r="Q14" s="8"/>
      <c r="R14" s="8"/>
    </row>
    <row r="15" ht="27" spans="1:18">
      <c r="A15" s="5" t="s">
        <v>24</v>
      </c>
      <c r="B15" s="5" t="s">
        <v>25</v>
      </c>
      <c r="C15" s="6" t="s">
        <v>44</v>
      </c>
      <c r="D15" s="5" t="s">
        <v>39</v>
      </c>
      <c r="E15" s="6" t="s">
        <v>40</v>
      </c>
      <c r="F15" s="7">
        <v>2000</v>
      </c>
      <c r="G15" s="8">
        <v>25</v>
      </c>
      <c r="H15" s="8">
        <v>50000</v>
      </c>
      <c r="I15" s="11">
        <v>5</v>
      </c>
      <c r="J15" s="8">
        <v>5</v>
      </c>
      <c r="K15" s="8"/>
      <c r="L15" s="8"/>
      <c r="M15" s="8"/>
      <c r="N15" s="8"/>
      <c r="O15" s="8"/>
      <c r="P15" s="8"/>
      <c r="Q15" s="8"/>
      <c r="R15" s="8"/>
    </row>
    <row r="16" ht="27" spans="1:18">
      <c r="A16" s="5" t="s">
        <v>24</v>
      </c>
      <c r="B16" s="5" t="s">
        <v>25</v>
      </c>
      <c r="C16" s="6" t="s">
        <v>45</v>
      </c>
      <c r="D16" s="5" t="s">
        <v>37</v>
      </c>
      <c r="E16" s="6" t="s">
        <v>38</v>
      </c>
      <c r="F16" s="7">
        <v>1000</v>
      </c>
      <c r="G16" s="8">
        <v>250</v>
      </c>
      <c r="H16" s="8">
        <v>250000</v>
      </c>
      <c r="I16" s="11">
        <v>25</v>
      </c>
      <c r="J16" s="8">
        <v>25</v>
      </c>
      <c r="K16" s="8"/>
      <c r="L16" s="8"/>
      <c r="M16" s="8"/>
      <c r="N16" s="8"/>
      <c r="O16" s="8"/>
      <c r="P16" s="8"/>
      <c r="Q16" s="8"/>
      <c r="R16" s="8"/>
    </row>
    <row r="17" ht="27" spans="1:18">
      <c r="A17" s="5" t="s">
        <v>24</v>
      </c>
      <c r="B17" s="5" t="s">
        <v>25</v>
      </c>
      <c r="C17" s="6" t="s">
        <v>45</v>
      </c>
      <c r="D17" s="5" t="s">
        <v>39</v>
      </c>
      <c r="E17" s="6" t="s">
        <v>40</v>
      </c>
      <c r="F17" s="7">
        <v>50000</v>
      </c>
      <c r="G17" s="8">
        <v>2</v>
      </c>
      <c r="H17" s="8">
        <v>100000</v>
      </c>
      <c r="I17" s="11">
        <v>10</v>
      </c>
      <c r="J17" s="8">
        <v>10</v>
      </c>
      <c r="K17" s="8"/>
      <c r="L17" s="8"/>
      <c r="M17" s="8"/>
      <c r="N17" s="8"/>
      <c r="O17" s="8"/>
      <c r="P17" s="8"/>
      <c r="Q17" s="8"/>
      <c r="R17" s="8"/>
    </row>
    <row r="18" ht="27" spans="1:18">
      <c r="A18" s="5" t="s">
        <v>24</v>
      </c>
      <c r="B18" s="5" t="s">
        <v>25</v>
      </c>
      <c r="C18" s="6" t="s">
        <v>46</v>
      </c>
      <c r="D18" s="5" t="s">
        <v>47</v>
      </c>
      <c r="E18" s="6" t="s">
        <v>48</v>
      </c>
      <c r="F18" s="7">
        <v>1</v>
      </c>
      <c r="G18" s="8">
        <v>24500000</v>
      </c>
      <c r="H18" s="8">
        <v>24500000</v>
      </c>
      <c r="I18" s="11">
        <v>2450</v>
      </c>
      <c r="J18" s="8">
        <v>2450</v>
      </c>
      <c r="K18" s="8"/>
      <c r="L18" s="8"/>
      <c r="M18" s="8"/>
      <c r="N18" s="8"/>
      <c r="O18" s="8"/>
      <c r="P18" s="8"/>
      <c r="Q18" s="8"/>
      <c r="R18" s="8"/>
    </row>
    <row r="19" ht="40.5" spans="1:18">
      <c r="A19" s="5" t="s">
        <v>24</v>
      </c>
      <c r="B19" s="5" t="s">
        <v>25</v>
      </c>
      <c r="C19" s="6" t="s">
        <v>49</v>
      </c>
      <c r="D19" s="5" t="s">
        <v>50</v>
      </c>
      <c r="E19" s="6" t="s">
        <v>51</v>
      </c>
      <c r="F19" s="7">
        <v>1</v>
      </c>
      <c r="G19" s="8">
        <v>1440000</v>
      </c>
      <c r="H19" s="8">
        <v>1440000</v>
      </c>
      <c r="I19" s="11">
        <v>144</v>
      </c>
      <c r="J19" s="8">
        <v>144</v>
      </c>
      <c r="K19" s="8"/>
      <c r="L19" s="8"/>
      <c r="M19" s="8"/>
      <c r="N19" s="8"/>
      <c r="O19" s="8"/>
      <c r="P19" s="8"/>
      <c r="Q19" s="8"/>
      <c r="R19" s="8"/>
    </row>
    <row r="20" ht="40.5" spans="1:18">
      <c r="A20" s="5" t="s">
        <v>24</v>
      </c>
      <c r="B20" s="5" t="s">
        <v>25</v>
      </c>
      <c r="C20" s="6" t="s">
        <v>49</v>
      </c>
      <c r="D20" s="5" t="s">
        <v>52</v>
      </c>
      <c r="E20" s="6" t="s">
        <v>53</v>
      </c>
      <c r="F20" s="7">
        <v>1</v>
      </c>
      <c r="G20" s="8">
        <v>3100000</v>
      </c>
      <c r="H20" s="8">
        <v>3100000</v>
      </c>
      <c r="I20" s="11">
        <v>310</v>
      </c>
      <c r="J20" s="8">
        <v>310</v>
      </c>
      <c r="K20" s="8"/>
      <c r="L20" s="8"/>
      <c r="M20" s="8"/>
      <c r="N20" s="8"/>
      <c r="O20" s="8"/>
      <c r="P20" s="8"/>
      <c r="Q20" s="8"/>
      <c r="R20" s="8"/>
    </row>
    <row r="21" ht="14.25" spans="1:18">
      <c r="A21" s="9"/>
      <c r="B21" s="9" t="s">
        <v>54</v>
      </c>
      <c r="C21" s="9"/>
      <c r="D21" s="9"/>
      <c r="E21" s="9"/>
      <c r="F21" s="10">
        <v>55639</v>
      </c>
      <c r="G21" s="9"/>
      <c r="H21" s="11">
        <f>SUM(H6:H20)</f>
        <v>31735000</v>
      </c>
      <c r="I21" s="11">
        <f>SUM(I6:I20)</f>
        <v>3173.5</v>
      </c>
      <c r="J21" s="11">
        <f>SUM(J6:J20)</f>
        <v>3173.5</v>
      </c>
      <c r="K21" s="11"/>
      <c r="L21" s="11"/>
      <c r="M21" s="11"/>
      <c r="N21" s="11"/>
      <c r="O21" s="11"/>
      <c r="P21" s="11"/>
      <c r="Q21" s="11"/>
      <c r="R21" s="11"/>
    </row>
  </sheetData>
  <mergeCells count="10">
    <mergeCell ref="A2:R2"/>
    <mergeCell ref="A3:K3"/>
    <mergeCell ref="M3:R3"/>
    <mergeCell ref="F4:H4"/>
    <mergeCell ref="I4:R4"/>
    <mergeCell ref="A4:A5"/>
    <mergeCell ref="B4:B5"/>
    <mergeCell ref="C4:C5"/>
    <mergeCell ref="D4:D5"/>
    <mergeCell ref="E4:E5"/>
  </mergeCells>
  <pageMargins left="0.235416666666667" right="0.15625" top="1" bottom="1" header="0.5" footer="0.5"/>
  <pageSetup paperSize="9" scale="61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Air</dc:creator>
  <cp:lastModifiedBy>jck</cp:lastModifiedBy>
  <dcterms:created xsi:type="dcterms:W3CDTF">2022-11-16T15:58:00Z</dcterms:created>
  <dcterms:modified xsi:type="dcterms:W3CDTF">2023-02-02T08:04:33Z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30D3A86642924B108C6304C27C0F5A1E</vt:lpwstr>
  </property>
  <property fmtid="{D5CDD505-2E9C-101B-9397-08002B2CF9AE}" pid="3" name="KSOProductBuildVer">
    <vt:lpwstr>2052-10.1.0.7566</vt:lpwstr>
  </property>
</Properties>
</file>