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<sst xmlns="http://schemas.openxmlformats.org/spreadsheetml/2006/main" count="50">
  <si>
    <t>公开05表</t>
  </si>
  <si>
    <t>一般公共预算支出表</t>
  </si>
  <si>
    <t>部门/单位：呼和浩特市住房和城乡建设局（本级）                                                         单位：万元</t>
  </si>
  <si>
    <t>科目编码</t>
  </si>
  <si>
    <t>科目名称</t>
  </si>
  <si>
    <t>合   计</t>
  </si>
  <si>
    <t>基本支出</t>
  </si>
  <si>
    <t>项目支出</t>
  </si>
  <si>
    <t>类</t>
  </si>
  <si>
    <t>款</t>
  </si>
  <si>
    <t>项</t>
  </si>
  <si>
    <t>小计</t>
  </si>
  <si>
    <t>人员经费</t>
  </si>
  <si>
    <t>公用经费</t>
  </si>
  <si>
    <t>合    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</si>
  <si>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</si>
  <si>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</si>
  <si>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</si>
  <si>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</si>
  <si>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</si>
  <si>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</si>
  <si>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</si>
  <si>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</si>
  <si>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</si>
  <si>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</si>
  <si>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</si>
  <si>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</si>
  <si>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</si>
  <si>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</si>
  <si>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</si>
  <si>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</si>
  <si>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</si>
  <si>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</si>
  <si>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</si>
  <si>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</si>
  <si>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21201</t>
  </si>
  <si>
    <t>城乡社区管理事务</t>
  </si>
  <si>
    <t>2120101</t>
  </si>
  <si>
    <t>行政运行</t>
  </si>
  <si>
    <t>2120199</t>
  </si>
  <si>
    <t>其他城乡社区管理事务支出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</si>
  <si>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</si>
  <si>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</si>
  <si>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</si>
  <si>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</si>
  <si>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</si>
  <si>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</si>
  <si>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</si>
  <si>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</si>
  <si>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r>
      <rPr>
        <sz val="11"/>
        <color theme="1"/>
        <rFont val="宋体"/>
        <charset val="134"/>
        <scheme val="minor"/>
      </rPr>
      <t>注1：报表如为空表，合计数需填“0”，并在表的下方说明“我部门/单位本年无xxxx预算拨款支出。”
注2：一般公共预算支出情况表公开到功能分类</t>
    </r>
    <r>
      <rPr>
        <b/>
        <sz val="11"/>
        <color theme="1"/>
        <rFont val="宋体"/>
        <charset val="134"/>
        <scheme val="minor"/>
      </rPr>
      <t>项</t>
    </r>
    <r>
      <rPr>
        <sz val="11"/>
        <color theme="1"/>
        <rFont val="宋体"/>
        <charset val="134"/>
        <scheme val="minor"/>
      </rPr>
      <t>级科目。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</si>
</sst>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4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F7" sqref="F7"/>
    </sheetView>
  </sheetViews>
  <sheetFormatPr defaultColWidth="9" defaultRowHeight="13.5"/>
  <cols>
    <col min="1" max="2" width="3.5" customWidth="1"/>
    <col min="3" max="3" width="3.25" customWidth="1"/>
    <col min="4" max="4" width="20.375" customWidth="1"/>
    <col min="5" max="5" width="13.4666666666667" customWidth="1"/>
    <col min="6" max="6" width="13.2833333333333" customWidth="1"/>
    <col min="7" max="7" width="14.3916666666667" customWidth="1"/>
    <col min="8" max="8" width="13.5166666666667" customWidth="1"/>
    <col min="9" max="9" width="12.17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0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0" customHeight="1" spans="1:9">
      <c r="A4" s="4" t="s">
        <v>3</v>
      </c>
      <c r="B4" s="4"/>
      <c r="C4" s="4"/>
      <c r="D4" s="4" t="s">
        <v>4</v>
      </c>
      <c r="E4" s="4" t="s">
        <v>5</v>
      </c>
      <c r="F4" s="4" t="s">
        <v>6</v>
      </c>
      <c r="G4" s="4"/>
      <c r="H4" s="4"/>
      <c r="I4" s="4" t="s">
        <v>7</v>
      </c>
    </row>
    <row r="5" ht="18" customHeight="1" spans="1:9">
      <c r="A5" s="4" t="s">
        <v>8</v>
      </c>
      <c r="B5" s="4" t="s">
        <v>9</v>
      </c>
      <c r="C5" s="4" t="s">
        <v>10</v>
      </c>
      <c r="D5" s="4"/>
      <c r="E5" s="4"/>
      <c r="F5" s="4" t="s">
        <v>11</v>
      </c>
      <c r="G5" s="4" t="s">
        <v>12</v>
      </c>
      <c r="H5" s="4" t="s">
        <v>13</v>
      </c>
      <c r="I5" s="4"/>
    </row>
    <row r="6" ht="28" customHeight="1" spans="1:9">
      <c r="A6" s="4"/>
      <c r="B6" s="4"/>
      <c r="C6" s="4"/>
      <c r="D6" s="4" t="s">
        <v>14</v>
      </c>
      <c r="E6" s="5">
        <f>E7+E12+E16+E20</f>
        <v>7967.806885</v>
      </c>
      <c r="F6" s="5">
        <f>F7+F12+F16+F20</f>
        <v>2370.936885</v>
      </c>
      <c r="G6" s="5">
        <f>G7+G12+G16+G20</f>
        <v>2126.409211</v>
      </c>
      <c r="H6" s="5">
        <f>H7+H12+H16+H20</f>
        <v>244.527674</v>
      </c>
      <c r="I6" s="5">
        <f>I7+I12+I16+I20</f>
        <v>5596.87</v>
      </c>
    </row>
    <row r="7" ht="30" customHeight="1" spans="1:9">
      <c r="A7" s="6" t="s">
        <v>15</v>
      </c>
      <c r="B7" s="6"/>
      <c r="C7" s="6"/>
      <c r="D7" s="6" t="s">
        <v>16</v>
      </c>
      <c r="E7" s="7">
        <f t="shared" ref="E7:E19" si="0">F7+I7</f>
        <v>657.011608</v>
      </c>
      <c r="F7" s="7">
        <f t="shared" ref="F7:F18" si="1">G7+H7</f>
        <v>657.011608</v>
      </c>
      <c r="G7" s="8">
        <v>650.841608</v>
      </c>
      <c r="H7" s="8">
        <v>6.17</v>
      </c>
      <c r="I7" s="8"/>
    </row>
    <row r="8" ht="30" customHeight="1" spans="1:9">
      <c r="A8" s="6" t="s">
        <v>17</v>
      </c>
      <c r="B8" s="6"/>
      <c r="C8" s="6"/>
      <c r="D8" s="6" t="s">
        <v>18</v>
      </c>
      <c r="E8" s="7">
        <f t="shared" si="0"/>
        <v>657.011608</v>
      </c>
      <c r="F8" s="7">
        <f t="shared" si="1"/>
        <v>657.011608</v>
      </c>
      <c r="G8" s="8">
        <f>G9+G10+G11</f>
        <v>650.841608</v>
      </c>
      <c r="H8" s="8">
        <f>H9+H10+H11</f>
        <v>6.17</v>
      </c>
      <c r="I8" s="10"/>
    </row>
    <row r="9" ht="30" customHeight="1" spans="1:9">
      <c r="A9" s="6" t="s">
        <v>19</v>
      </c>
      <c r="B9" s="6"/>
      <c r="C9" s="6"/>
      <c r="D9" s="9" t="s">
        <v>20</v>
      </c>
      <c r="E9" s="7">
        <f t="shared" si="0"/>
        <v>392.27914</v>
      </c>
      <c r="F9" s="7">
        <f t="shared" si="1"/>
        <v>392.27914</v>
      </c>
      <c r="G9" s="10">
        <v>386.10914</v>
      </c>
      <c r="H9" s="10">
        <v>6.17</v>
      </c>
      <c r="I9" s="10"/>
    </row>
    <row r="10" ht="30" customHeight="1" spans="1:9">
      <c r="A10" s="6" t="s">
        <v>21</v>
      </c>
      <c r="B10" s="6"/>
      <c r="C10" s="6"/>
      <c r="D10" s="9" t="s">
        <v>22</v>
      </c>
      <c r="E10" s="7">
        <f t="shared" si="0"/>
        <v>148.490112</v>
      </c>
      <c r="F10" s="7">
        <f t="shared" si="1"/>
        <v>148.490112</v>
      </c>
      <c r="G10" s="10">
        <v>148.490112</v>
      </c>
      <c r="H10" s="10"/>
      <c r="I10" s="10"/>
    </row>
    <row r="11" ht="30" customHeight="1" spans="1:9">
      <c r="A11" s="6" t="s">
        <v>23</v>
      </c>
      <c r="B11" s="6"/>
      <c r="C11" s="6"/>
      <c r="D11" s="9" t="s">
        <v>24</v>
      </c>
      <c r="E11" s="7">
        <f t="shared" si="0"/>
        <v>116.242356</v>
      </c>
      <c r="F11" s="7">
        <f t="shared" si="1"/>
        <v>116.242356</v>
      </c>
      <c r="G11" s="10">
        <v>116.242356</v>
      </c>
      <c r="H11" s="10"/>
      <c r="I11" s="10"/>
    </row>
    <row r="12" ht="30" customHeight="1" spans="1:9">
      <c r="A12" s="6" t="s">
        <v>25</v>
      </c>
      <c r="B12" s="6"/>
      <c r="C12" s="6"/>
      <c r="D12" s="6" t="s">
        <v>26</v>
      </c>
      <c r="E12" s="7">
        <f t="shared" si="0"/>
        <v>81.197299</v>
      </c>
      <c r="F12" s="7">
        <f t="shared" si="1"/>
        <v>81.197299</v>
      </c>
      <c r="G12" s="8">
        <v>81.197299</v>
      </c>
      <c r="H12" s="8"/>
      <c r="I12" s="8"/>
    </row>
    <row r="13" ht="30" customHeight="1" spans="1:9">
      <c r="A13" s="6" t="s">
        <v>27</v>
      </c>
      <c r="B13" s="6"/>
      <c r="C13" s="6"/>
      <c r="D13" s="6" t="s">
        <v>28</v>
      </c>
      <c r="E13" s="7">
        <f t="shared" si="0"/>
        <v>81.197299</v>
      </c>
      <c r="F13" s="7">
        <f t="shared" si="1"/>
        <v>81.197299</v>
      </c>
      <c r="G13" s="8">
        <v>81.197299</v>
      </c>
      <c r="H13" s="8"/>
      <c r="I13" s="10"/>
    </row>
    <row r="14" ht="30" customHeight="1" spans="1:9">
      <c r="A14" s="6" t="s">
        <v>29</v>
      </c>
      <c r="B14" s="6"/>
      <c r="C14" s="6"/>
      <c r="D14" s="9" t="s">
        <v>30</v>
      </c>
      <c r="E14" s="7">
        <f t="shared" si="0"/>
        <v>58.969452</v>
      </c>
      <c r="F14" s="7">
        <f t="shared" si="1"/>
        <v>58.969452</v>
      </c>
      <c r="G14" s="10">
        <v>58.969452</v>
      </c>
      <c r="H14" s="10"/>
      <c r="I14" s="10"/>
    </row>
    <row r="15" ht="30" customHeight="1" spans="1:9">
      <c r="A15" s="6" t="s">
        <v>31</v>
      </c>
      <c r="B15" s="6"/>
      <c r="C15" s="6"/>
      <c r="D15" s="9" t="s">
        <v>32</v>
      </c>
      <c r="E15" s="7">
        <f t="shared" si="0"/>
        <v>22.227847</v>
      </c>
      <c r="F15" s="7">
        <f t="shared" si="1"/>
        <v>22.227847</v>
      </c>
      <c r="G15" s="10">
        <v>22.227847</v>
      </c>
      <c r="H15" s="10"/>
      <c r="I15" s="10"/>
    </row>
    <row r="16" ht="30" customHeight="1" spans="1:9">
      <c r="A16" s="6" t="s">
        <v>33</v>
      </c>
      <c r="B16" s="6"/>
      <c r="C16" s="6"/>
      <c r="D16" s="6" t="s">
        <v>34</v>
      </c>
      <c r="E16" s="7">
        <f t="shared" si="0"/>
        <v>7077.036338</v>
      </c>
      <c r="F16" s="7">
        <f t="shared" si="1"/>
        <v>1480.166338</v>
      </c>
      <c r="G16" s="8">
        <f>G17</f>
        <v>1241.808664</v>
      </c>
      <c r="H16" s="8">
        <f>H17</f>
        <v>238.357674</v>
      </c>
      <c r="I16" s="8">
        <v>5596.87</v>
      </c>
    </row>
    <row r="17" ht="30" customHeight="1" spans="1:9">
      <c r="A17" s="6" t="s">
        <v>35</v>
      </c>
      <c r="B17" s="6"/>
      <c r="C17" s="6"/>
      <c r="D17" s="6" t="s">
        <v>36</v>
      </c>
      <c r="E17" s="7">
        <f t="shared" si="0"/>
        <v>7077.036338</v>
      </c>
      <c r="F17" s="7">
        <f t="shared" si="1"/>
        <v>1480.166338</v>
      </c>
      <c r="G17" s="8">
        <f>G18+G19</f>
        <v>1241.808664</v>
      </c>
      <c r="H17" s="8">
        <f>H18+H19</f>
        <v>238.357674</v>
      </c>
      <c r="I17" s="10">
        <v>5596.87</v>
      </c>
    </row>
    <row r="18" ht="30" customHeight="1" spans="1:9">
      <c r="A18" s="6" t="s">
        <v>37</v>
      </c>
      <c r="B18" s="6"/>
      <c r="C18" s="6"/>
      <c r="D18" s="9" t="s">
        <v>38</v>
      </c>
      <c r="E18" s="7">
        <f t="shared" si="0"/>
        <v>1480.166338</v>
      </c>
      <c r="F18" s="7">
        <f t="shared" si="1"/>
        <v>1480.166338</v>
      </c>
      <c r="G18" s="10">
        <v>1241.808664</v>
      </c>
      <c r="H18" s="10">
        <v>238.357674</v>
      </c>
      <c r="I18" s="10"/>
    </row>
    <row r="19" ht="30" customHeight="1" spans="1:9">
      <c r="A19" s="6" t="s">
        <v>39</v>
      </c>
      <c r="B19" s="6"/>
      <c r="C19" s="6"/>
      <c r="D19" s="9" t="s">
        <v>40</v>
      </c>
      <c r="E19" s="7">
        <f t="shared" si="0"/>
        <v>5596.87</v>
      </c>
      <c r="F19" s="7"/>
      <c r="G19" s="10"/>
      <c r="H19" s="10"/>
      <c r="I19" s="10">
        <v>5596.87</v>
      </c>
    </row>
    <row r="20" ht="30" customHeight="1" spans="1:9">
      <c r="A20" s="6" t="s">
        <v>41</v>
      </c>
      <c r="B20" s="6"/>
      <c r="C20" s="6"/>
      <c r="D20" s="6" t="s">
        <v>42</v>
      </c>
      <c r="E20" s="7">
        <v>152.56164</v>
      </c>
      <c r="F20" s="7">
        <f>G20+H20</f>
        <v>152.56164</v>
      </c>
      <c r="G20" s="8">
        <v>152.56164</v>
      </c>
      <c r="H20" s="8"/>
      <c r="I20" s="8"/>
    </row>
    <row r="21" ht="30" customHeight="1" spans="1:9">
      <c r="A21" s="6" t="s">
        <v>43</v>
      </c>
      <c r="B21" s="6"/>
      <c r="C21" s="6"/>
      <c r="D21" s="6" t="s">
        <v>44</v>
      </c>
      <c r="E21" s="7">
        <v>152.56164</v>
      </c>
      <c r="F21" s="7">
        <f>G21+H21</f>
        <v>152.56164</v>
      </c>
      <c r="G21" s="8">
        <v>152.56164</v>
      </c>
      <c r="H21" s="8"/>
      <c r="I21" s="10"/>
    </row>
    <row r="22" ht="30" customHeight="1" spans="1:9">
      <c r="A22" s="6" t="s">
        <v>45</v>
      </c>
      <c r="B22" s="6"/>
      <c r="C22" s="6"/>
      <c r="D22" s="9" t="s">
        <v>46</v>
      </c>
      <c r="E22" s="7">
        <v>114.03588</v>
      </c>
      <c r="F22" s="7">
        <f>G22+H22</f>
        <v>114.03588</v>
      </c>
      <c r="G22" s="10">
        <v>114.03588</v>
      </c>
      <c r="H22" s="10"/>
      <c r="I22" s="10"/>
    </row>
    <row r="23" ht="30" customHeight="1" spans="1:9">
      <c r="A23" s="6" t="s">
        <v>47</v>
      </c>
      <c r="B23" s="6"/>
      <c r="C23" s="6"/>
      <c r="D23" s="9" t="s">
        <v>48</v>
      </c>
      <c r="E23" s="7">
        <v>38.52576</v>
      </c>
      <c r="F23" s="7">
        <f>G23+H23</f>
        <v>38.52576</v>
      </c>
      <c r="G23" s="10">
        <v>38.52576</v>
      </c>
      <c r="H23" s="10"/>
      <c r="I23" s="10"/>
    </row>
    <row r="24" ht="39" customHeight="1" spans="1:9">
      <c r="A24" s="11" t="s">
        <v>49</v>
      </c>
      <c r="B24" s="12"/>
      <c r="C24" s="12"/>
      <c r="D24" s="12"/>
      <c r="E24" s="12"/>
      <c r="F24" s="12"/>
      <c r="G24" s="12"/>
      <c r="H24" s="12"/>
      <c r="I24" s="12"/>
    </row>
  </sheetData>
  <mergeCells count="28">
    <mergeCell ref="A1:I1"/>
    <mergeCell ref="A2:I2"/>
    <mergeCell ref="A3:I3"/>
    <mergeCell ref="A4:C4"/>
    <mergeCell ref="F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I24"/>
    <mergeCell ref="A5:A6"/>
    <mergeCell ref="B5:B6"/>
    <mergeCell ref="C5:C6"/>
    <mergeCell ref="E4:E5"/>
    <mergeCell ref="I4:I5"/>
  </mergeCells>
  <pageMargins left="0.196527777777778" right="0.0777777777777778" top="0.590277777777778" bottom="0.786805555555556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jck</cp:lastModifiedBy>
  <dcterms:created xsi:type="dcterms:W3CDTF">2022-11-16T12:54:00Z</dcterms:created>
  <dcterms:modified xsi:type="dcterms:W3CDTF">2023-02-02T08:02:47Z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6807DA3D84074DF6A969C9732799E132</vt:lpwstr>
  </property>
  <property fmtid="{D5CDD505-2E9C-101B-9397-08002B2CF9AE}" pid="3" name="KSOProductBuildVer">
    <vt:lpwstr>2052-10.1.0.7566</vt:lpwstr>
  </property>
</Properties>
</file>